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8700" tabRatio="920" activeTab="0"/>
  </bookViews>
  <sheets>
    <sheet name="2014" sheetId="1" r:id="rId1"/>
  </sheets>
  <definedNames>
    <definedName name="_xlnm.Print_Titles" localSheetId="0">'2014'!$5:$5</definedName>
    <definedName name="_xlnm.Print_Area" localSheetId="0">'2014'!$A$1:$D$21</definedName>
  </definedNames>
  <calcPr fullCalcOnLoad="1"/>
</workbook>
</file>

<file path=xl/sharedStrings.xml><?xml version="1.0" encoding="utf-8"?>
<sst xmlns="http://schemas.openxmlformats.org/spreadsheetml/2006/main" count="51" uniqueCount="38">
  <si>
    <t>Код</t>
  </si>
  <si>
    <t>Наименование</t>
  </si>
  <si>
    <t>(тыс. рублей)</t>
  </si>
  <si>
    <t xml:space="preserve">Сумма 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</si>
  <si>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</si>
  <si>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</si>
  <si>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000</t>
  </si>
  <si>
    <t>01 02 00 00 00 0000 000</t>
  </si>
  <si>
    <t>Кредиты кредитных организаций в валюте Российской Федерации</t>
  </si>
  <si>
    <t>01 02 00 00 00 0000 700</t>
  </si>
  <si>
    <t>01 02 00 00 00 0000 800</t>
  </si>
  <si>
    <t>01 05 00 00 00 0000 000</t>
  </si>
  <si>
    <t>Изменение остатков средств на счетах по учету средств бюджета</t>
  </si>
  <si>
    <t>01 06 00 00 00 0000 000</t>
  </si>
  <si>
    <t>Иные источники внутреннего финансирования дефицитов бюджетов</t>
  </si>
  <si>
    <t>01 02 00 00 05 0000 710</t>
  </si>
  <si>
    <t>01 02 00 00 05 0000 810</t>
  </si>
  <si>
    <t>01 05 02 01 05 0000 510</t>
  </si>
  <si>
    <t>01 05 02 01 05 0000 610</t>
  </si>
  <si>
    <t>Дефицит бюджета Коломенского муниципального района</t>
  </si>
  <si>
    <t>01 00 00 00 00 0000 000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</si>
  <si>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</si>
  <si>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</si>
  <si>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</si>
  <si>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муниципальных районов кредитов от кредитных организаций в валюте Российской Федерации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</si>
  <si>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</si>
  <si>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</si>
  <si>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</si>
  <si>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</si>
  <si>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 xml:space="preserve">Источники внутреннего финансирования дефицита бюджета Коломенского муниципального района на 2014 год </t>
  </si>
  <si>
    <t>Исполнение государственных и муниципальных гарантий</t>
  </si>
  <si>
    <t>01 06 04 01 00 0000 000</t>
  </si>
  <si>
    <t>01 06 04 01 00 0000 800</t>
  </si>
  <si>
    <t>01 06 04 01 05 0000 810</t>
  </si>
  <si>
    <t>01 06 04 00 00 0000 000</t>
  </si>
  <si>
    <t>Исполнение муниципальных гарантий муниципальных районов в валюте Российской Федерации, в случае, если исполнение гарантом 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</si>
  <si>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 xml:space="preserve">Приложение № 17 к решению Совета депутатов Коломенского муниципального района "О бюджете Коломенского муниципального района на 2014 год и на плановый период 2015 и 2016 годов" от 13.12.2013 №341 /46 СД </t>
  </si>
  <si>
    <t xml:space="preserve">Приложение № 5 к решению Совета депутатов Коломенского муниципального района  от                        №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</si>
</sst>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0"/>
    <numFmt numFmtId="169" formatCode="#,##0.0000"/>
    <numFmt numFmtId="170" formatCode="0.00000"/>
    <numFmt numFmtId="171" formatCode="0.0000"/>
    <numFmt numFmtId="172" formatCode="0.000"/>
    <numFmt numFmtId="173" formatCode="0.0"/>
    <numFmt numFmtId="174" formatCode="0.000000"/>
    <numFmt numFmtId="175" formatCode="[$-FC19]d\ mmmm\ yyyy\ &quot;г.&quot;"/>
    <numFmt numFmtId="176" formatCode="[$-419]mmmm\ yyyy;@"/>
    <numFmt numFmtId="177" formatCode="0.0%"/>
    <numFmt numFmtId="178" formatCode="mmm/yyyy"/>
  </numFmts>
  <fonts count="9">
    <font>
      <sz val="10"/>
      <name val="Times New Roman"/>
      <family val="0"/>
    </font>
    <font>
      <u val="single"/>
      <sz val="11"/>
      <color indexed="12"/>
      <name val="Arial Cyr"/>
      <family val="0"/>
    </font>
    <font>
      <sz val="10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4" fillId="0" borderId="0" xfId="18" applyNumberFormat="1" applyFont="1" applyBorder="1" applyAlignment="1">
      <alignment wrapText="1"/>
      <protection/>
    </xf>
    <xf numFmtId="164" fontId="4" fillId="0" borderId="0" xfId="18" applyNumberFormat="1" applyFont="1" applyBorder="1" applyAlignment="1">
      <alignment/>
      <protection/>
    </xf>
    <xf numFmtId="4" fontId="4" fillId="0" borderId="0" xfId="18" applyNumberFormat="1" applyFont="1" applyBorder="1" applyAlignment="1">
      <alignment wrapText="1"/>
      <protection/>
    </xf>
    <xf numFmtId="164" fontId="6" fillId="0" borderId="0" xfId="18" applyNumberFormat="1" applyFont="1" applyBorder="1" applyAlignment="1">
      <alignment wrapText="1"/>
      <protection/>
    </xf>
    <xf numFmtId="3" fontId="5" fillId="0" borderId="0" xfId="18" applyNumberFormat="1" applyFont="1" applyBorder="1" applyAlignment="1">
      <alignment horizontal="right" vertical="top" wrapText="1"/>
      <protection/>
    </xf>
    <xf numFmtId="164" fontId="4" fillId="0" borderId="0" xfId="18" applyNumberFormat="1" applyFont="1" applyBorder="1" applyAlignment="1">
      <alignment horizontal="right" wrapText="1"/>
      <protection/>
    </xf>
    <xf numFmtId="164" fontId="8" fillId="0" borderId="0" xfId="18" applyNumberFormat="1" applyFont="1" applyBorder="1" applyAlignment="1">
      <alignment horizontal="center" vertical="top" wrapText="1"/>
      <protection/>
    </xf>
    <xf numFmtId="164" fontId="8" fillId="0" borderId="0" xfId="18" applyNumberFormat="1" applyFont="1" applyBorder="1" applyAlignment="1">
      <alignment horizontal="justify" vertical="top" wrapText="1"/>
      <protection/>
    </xf>
    <xf numFmtId="164" fontId="7" fillId="0" borderId="0" xfId="18" applyNumberFormat="1" applyFont="1" applyBorder="1" applyAlignment="1">
      <alignment wrapText="1"/>
      <protection/>
    </xf>
    <xf numFmtId="0" fontId="8" fillId="0" borderId="1" xfId="18" applyFont="1" applyBorder="1" applyAlignment="1">
      <alignment horizontal="center" vertical="center"/>
      <protection/>
    </xf>
    <xf numFmtId="164" fontId="8" fillId="0" borderId="2" xfId="18" applyNumberFormat="1" applyFont="1" applyBorder="1" applyAlignment="1">
      <alignment horizontal="center" vertical="center" wrapText="1"/>
      <protection/>
    </xf>
    <xf numFmtId="164" fontId="8" fillId="0" borderId="0" xfId="18" applyNumberFormat="1" applyFont="1" applyBorder="1" applyAlignment="1">
      <alignment wrapText="1"/>
      <protection/>
    </xf>
    <xf numFmtId="49" fontId="8" fillId="0" borderId="0" xfId="18" applyNumberFormat="1" applyFont="1" applyBorder="1" applyAlignment="1">
      <alignment horizontal="center" vertical="top" wrapText="1"/>
      <protection/>
    </xf>
    <xf numFmtId="164" fontId="8" fillId="0" borderId="0" xfId="18" applyNumberFormat="1" applyFont="1" applyBorder="1" applyAlignment="1">
      <alignment horizontal="right" vertical="top" wrapText="1"/>
      <protection/>
    </xf>
    <xf numFmtId="164" fontId="8" fillId="0" borderId="0" xfId="18" applyNumberFormat="1" applyFont="1" applyBorder="1" applyAlignment="1">
      <alignment horizontal="left" vertical="top" wrapText="1"/>
      <protection/>
    </xf>
    <xf numFmtId="3" fontId="8" fillId="0" borderId="0" xfId="18" applyNumberFormat="1" applyFont="1" applyBorder="1" applyAlignment="1">
      <alignment horizontal="right" vertical="top" wrapText="1"/>
      <protection/>
    </xf>
    <xf numFmtId="164" fontId="7" fillId="0" borderId="0" xfId="18" applyNumberFormat="1" applyFont="1" applyBorder="1" applyAlignment="1">
      <alignment horizontal="right" vertical="top" wrapText="1"/>
      <protection/>
    </xf>
    <xf numFmtId="164" fontId="7" fillId="0" borderId="0" xfId="18" applyNumberFormat="1" applyFont="1" applyBorder="1" applyAlignment="1">
      <alignment horizontal="left" vertical="top" wrapText="1"/>
      <protection/>
    </xf>
    <xf numFmtId="164" fontId="7" fillId="0" borderId="0" xfId="18" applyNumberFormat="1" applyFont="1" applyBorder="1" applyAlignment="1">
      <alignment horizontal="justify" vertical="top" wrapText="1"/>
      <protection/>
    </xf>
    <xf numFmtId="3" fontId="7" fillId="0" borderId="0" xfId="18" applyNumberFormat="1" applyFont="1" applyBorder="1" applyAlignment="1">
      <alignment horizontal="right" vertical="top" wrapText="1"/>
      <protection/>
    </xf>
    <xf numFmtId="49" fontId="7" fillId="0" borderId="0" xfId="18" applyNumberFormat="1" applyFont="1" applyBorder="1" applyAlignment="1">
      <alignment horizontal="right" vertical="top" wrapText="1"/>
      <protection/>
    </xf>
    <xf numFmtId="164" fontId="7" fillId="0" borderId="0" xfId="18" applyNumberFormat="1" applyFont="1" applyBorder="1" applyAlignment="1">
      <alignment/>
      <protection/>
    </xf>
    <xf numFmtId="164" fontId="7" fillId="0" borderId="0" xfId="18" applyNumberFormat="1" applyFont="1" applyBorder="1" applyAlignment="1">
      <alignment horizontal="right"/>
      <protection/>
    </xf>
    <xf numFmtId="0" fontId="7" fillId="0" borderId="0" xfId="18" applyNumberFormat="1" applyFont="1" applyBorder="1" applyAlignment="1">
      <alignment/>
      <protection/>
    </xf>
    <xf numFmtId="164" fontId="7" fillId="0" borderId="0" xfId="18" applyNumberFormat="1" applyFont="1" applyBorder="1" applyAlignment="1">
      <alignment horizontal="right" wrapText="1"/>
      <protection/>
    </xf>
    <xf numFmtId="164" fontId="6" fillId="0" borderId="0" xfId="18" applyNumberFormat="1" applyFont="1" applyBorder="1" applyAlignment="1">
      <alignment vertical="top" wrapText="1"/>
      <protection/>
    </xf>
    <xf numFmtId="3" fontId="7" fillId="0" borderId="0" xfId="18" applyNumberFormat="1" applyFont="1" applyFill="1" applyBorder="1" applyAlignment="1">
      <alignment horizontal="right" vertical="top" wrapText="1"/>
      <protection/>
    </xf>
    <xf numFmtId="164" fontId="7" fillId="0" borderId="0" xfId="18" applyNumberFormat="1" applyFont="1" applyBorder="1" applyAlignment="1">
      <alignment horizontal="left" wrapText="1" indent="4"/>
      <protection/>
    </xf>
    <xf numFmtId="164" fontId="8" fillId="0" borderId="3" xfId="18" applyNumberFormat="1" applyFont="1" applyBorder="1" applyAlignment="1">
      <alignment horizontal="center" vertical="center" wrapText="1"/>
      <protection/>
    </xf>
    <xf numFmtId="164" fontId="8" fillId="0" borderId="1" xfId="18" applyNumberFormat="1" applyFont="1" applyBorder="1" applyAlignment="1">
      <alignment horizontal="center" vertical="center" wrapText="1"/>
      <protection/>
    </xf>
    <xf numFmtId="0" fontId="8" fillId="0" borderId="0" xfId="18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left" vertical="top" wrapText="1" indent="4"/>
    </xf>
    <xf numFmtId="164" fontId="7" fillId="0" borderId="4" xfId="18" applyNumberFormat="1" applyFont="1" applyBorder="1" applyAlignment="1">
      <alignment horizontal="right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21-источники фин.дефиц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90" zoomScaleNormal="90" workbookViewId="0" topLeftCell="A1">
      <selection activeCell="G3" sqref="G3"/>
    </sheetView>
  </sheetViews>
  <sheetFormatPr defaultColWidth="9.33203125" defaultRowHeight="12.75"/>
  <cols>
    <col min="1" max="1" width="5.5" style="9" customWidth="1"/>
    <col min="2" max="2" width="28.33203125" style="9" customWidth="1"/>
    <col min="3" max="3" width="59.66015625" style="9" customWidth="1"/>
    <col min="4" max="4" width="15" style="25" customWidth="1"/>
    <col min="5" max="5" width="17.83203125" style="1" customWidth="1"/>
    <col min="6" max="6" width="7.66015625" style="1" customWidth="1"/>
    <col min="7" max="16384" width="7.5" style="1" customWidth="1"/>
  </cols>
  <sheetData>
    <row r="1" spans="3:4" ht="51.75" customHeight="1">
      <c r="C1" s="28" t="s">
        <v>37</v>
      </c>
      <c r="D1" s="28"/>
    </row>
    <row r="2" spans="3:4" ht="61.5" customHeight="1">
      <c r="C2" s="32" t="s">
        <v>36</v>
      </c>
      <c r="D2" s="32"/>
    </row>
    <row r="3" spans="1:4" ht="36" customHeight="1">
      <c r="A3" s="31" t="s">
        <v>29</v>
      </c>
      <c r="B3" s="31"/>
      <c r="C3" s="31"/>
      <c r="D3" s="31"/>
    </row>
    <row r="4" spans="3:7" ht="15.75">
      <c r="C4" s="33" t="s">
        <v>2</v>
      </c>
      <c r="D4" s="33"/>
      <c r="G4" s="6"/>
    </row>
    <row r="5" spans="1:4" ht="15.75">
      <c r="A5" s="29" t="s">
        <v>0</v>
      </c>
      <c r="B5" s="30"/>
      <c r="C5" s="10" t="s">
        <v>1</v>
      </c>
      <c r="D5" s="11" t="s">
        <v>3</v>
      </c>
    </row>
    <row r="6" spans="1:5" s="4" customFormat="1" ht="31.5">
      <c r="A6" s="12"/>
      <c r="B6" s="7"/>
      <c r="C6" s="8" t="s">
        <v>19</v>
      </c>
      <c r="D6" s="16">
        <f>-D8</f>
        <v>-12000</v>
      </c>
      <c r="E6" s="5"/>
    </row>
    <row r="7" spans="1:10" s="4" customFormat="1" ht="31.5">
      <c r="A7" s="12"/>
      <c r="B7" s="13"/>
      <c r="C7" s="8" t="s">
        <v>4</v>
      </c>
      <c r="D7" s="14">
        <v>9.2</v>
      </c>
      <c r="J7" s="26"/>
    </row>
    <row r="8" spans="1:4" ht="31.5">
      <c r="A8" s="14" t="s">
        <v>6</v>
      </c>
      <c r="B8" s="15" t="s">
        <v>20</v>
      </c>
      <c r="C8" s="8" t="s">
        <v>5</v>
      </c>
      <c r="D8" s="16">
        <f>D9+D14+D17</f>
        <v>12000</v>
      </c>
    </row>
    <row r="9" spans="1:4" ht="31.5">
      <c r="A9" s="14" t="s">
        <v>6</v>
      </c>
      <c r="B9" s="15" t="s">
        <v>7</v>
      </c>
      <c r="C9" s="8" t="s">
        <v>8</v>
      </c>
      <c r="D9" s="16">
        <f>D10+D12</f>
        <v>5000</v>
      </c>
    </row>
    <row r="10" spans="1:4" ht="31.5" customHeight="1">
      <c r="A10" s="17" t="s">
        <v>6</v>
      </c>
      <c r="B10" s="18" t="s">
        <v>9</v>
      </c>
      <c r="C10" s="19" t="s">
        <v>21</v>
      </c>
      <c r="D10" s="20">
        <f>D11</f>
        <v>5000</v>
      </c>
    </row>
    <row r="11" spans="1:4" ht="47.25">
      <c r="A11" s="21" t="s">
        <v>6</v>
      </c>
      <c r="B11" s="18" t="s">
        <v>15</v>
      </c>
      <c r="C11" s="19" t="s">
        <v>22</v>
      </c>
      <c r="D11" s="20">
        <v>5000</v>
      </c>
    </row>
    <row r="12" spans="1:4" ht="34.5" customHeight="1">
      <c r="A12" s="17" t="s">
        <v>6</v>
      </c>
      <c r="B12" s="18" t="s">
        <v>10</v>
      </c>
      <c r="C12" s="19" t="s">
        <v>23</v>
      </c>
      <c r="D12" s="20">
        <f>D13</f>
        <v>0</v>
      </c>
    </row>
    <row r="13" spans="1:4" ht="35.25" customHeight="1">
      <c r="A13" s="21" t="s">
        <v>6</v>
      </c>
      <c r="B13" s="18" t="s">
        <v>16</v>
      </c>
      <c r="C13" s="19" t="s">
        <v>24</v>
      </c>
      <c r="D13" s="27">
        <v>0</v>
      </c>
    </row>
    <row r="14" spans="1:4" ht="31.5">
      <c r="A14" s="14" t="s">
        <v>6</v>
      </c>
      <c r="B14" s="15" t="s">
        <v>11</v>
      </c>
      <c r="C14" s="8" t="s">
        <v>12</v>
      </c>
      <c r="D14" s="16">
        <f>D16+D15</f>
        <v>56000</v>
      </c>
    </row>
    <row r="15" spans="1:5" ht="30" customHeight="1">
      <c r="A15" s="17" t="s">
        <v>6</v>
      </c>
      <c r="B15" s="18" t="s">
        <v>17</v>
      </c>
      <c r="C15" s="19" t="s">
        <v>25</v>
      </c>
      <c r="D15" s="17">
        <f>-(1546979.3+D11)</f>
        <v>-1551979.3</v>
      </c>
      <c r="E15" s="3"/>
    </row>
    <row r="16" spans="1:5" ht="33" customHeight="1">
      <c r="A16" s="17" t="s">
        <v>6</v>
      </c>
      <c r="B16" s="18" t="s">
        <v>18</v>
      </c>
      <c r="C16" s="19" t="s">
        <v>26</v>
      </c>
      <c r="D16" s="17">
        <f>-(-1558979.3+D13+D21)</f>
        <v>1607979.3</v>
      </c>
      <c r="E16" s="3"/>
    </row>
    <row r="17" spans="1:4" ht="31.5">
      <c r="A17" s="14" t="s">
        <v>6</v>
      </c>
      <c r="B17" s="15" t="s">
        <v>13</v>
      </c>
      <c r="C17" s="8" t="s">
        <v>14</v>
      </c>
      <c r="D17" s="16">
        <f>D19</f>
        <v>-49000</v>
      </c>
    </row>
    <row r="18" spans="1:4" ht="31.5">
      <c r="A18" s="17" t="s">
        <v>6</v>
      </c>
      <c r="B18" s="18" t="s">
        <v>34</v>
      </c>
      <c r="C18" s="19" t="s">
        <v>30</v>
      </c>
      <c r="D18" s="20">
        <f>D19</f>
        <v>-49000</v>
      </c>
    </row>
    <row r="19" spans="1:4" ht="32.25" customHeight="1">
      <c r="A19" s="17" t="s">
        <v>6</v>
      </c>
      <c r="B19" s="18" t="s">
        <v>31</v>
      </c>
      <c r="C19" s="19" t="s">
        <v>27</v>
      </c>
      <c r="D19" s="20">
        <f>D20</f>
        <v>-49000</v>
      </c>
    </row>
    <row r="20" spans="1:4" ht="110.25" customHeight="1">
      <c r="A20" s="17" t="s">
        <v>6</v>
      </c>
      <c r="B20" s="18" t="s">
        <v>32</v>
      </c>
      <c r="C20" s="19" t="s">
        <v>28</v>
      </c>
      <c r="D20" s="20">
        <f>D21</f>
        <v>-49000</v>
      </c>
    </row>
    <row r="21" spans="1:4" ht="108.75" customHeight="1">
      <c r="A21" s="21" t="s">
        <v>6</v>
      </c>
      <c r="B21" s="18" t="s">
        <v>33</v>
      </c>
      <c r="C21" s="19" t="s">
        <v>35</v>
      </c>
      <c r="D21" s="20">
        <v>-49000</v>
      </c>
    </row>
    <row r="22" spans="1:4" s="2" customFormat="1" ht="15.75">
      <c r="A22" s="9"/>
      <c r="B22" s="22"/>
      <c r="C22" s="22"/>
      <c r="D22" s="23"/>
    </row>
    <row r="23" spans="1:4" s="2" customFormat="1" ht="15.75">
      <c r="A23" s="9"/>
      <c r="B23" s="22"/>
      <c r="C23" s="22"/>
      <c r="D23" s="23"/>
    </row>
    <row r="24" spans="1:4" s="2" customFormat="1" ht="15.75">
      <c r="A24" s="9"/>
      <c r="B24" s="22"/>
      <c r="C24" s="22"/>
      <c r="D24" s="23"/>
    </row>
    <row r="25" spans="1:4" s="2" customFormat="1" ht="15.75">
      <c r="A25" s="9"/>
      <c r="B25" s="22"/>
      <c r="C25" s="22"/>
      <c r="D25" s="23"/>
    </row>
    <row r="26" spans="1:4" s="2" customFormat="1" ht="15.75">
      <c r="A26" s="9"/>
      <c r="B26" s="22"/>
      <c r="C26" s="22"/>
      <c r="D26" s="23"/>
    </row>
    <row r="27" spans="1:4" s="2" customFormat="1" ht="15.75">
      <c r="A27" s="9"/>
      <c r="B27" s="22"/>
      <c r="C27" s="22"/>
      <c r="D27" s="23"/>
    </row>
    <row r="28" spans="1:4" s="2" customFormat="1" ht="15.75">
      <c r="A28" s="9"/>
      <c r="B28" s="22"/>
      <c r="C28" s="22"/>
      <c r="D28" s="23"/>
    </row>
    <row r="29" spans="1:4" s="2" customFormat="1" ht="15.75">
      <c r="A29" s="9"/>
      <c r="B29" s="22"/>
      <c r="C29" s="22"/>
      <c r="D29" s="23"/>
    </row>
    <row r="30" spans="1:4" s="2" customFormat="1" ht="15.75">
      <c r="A30" s="9"/>
      <c r="B30" s="22"/>
      <c r="C30" s="22"/>
      <c r="D30" s="23"/>
    </row>
    <row r="31" spans="1:4" s="2" customFormat="1" ht="15.75">
      <c r="A31" s="9"/>
      <c r="B31" s="22"/>
      <c r="C31" s="22"/>
      <c r="D31" s="23"/>
    </row>
    <row r="32" spans="1:4" s="2" customFormat="1" ht="15.75">
      <c r="A32" s="9"/>
      <c r="B32" s="22"/>
      <c r="C32" s="22"/>
      <c r="D32" s="23"/>
    </row>
    <row r="33" spans="1:4" s="2" customFormat="1" ht="15.75">
      <c r="A33" s="9"/>
      <c r="B33" s="22"/>
      <c r="C33" s="22"/>
      <c r="D33" s="23"/>
    </row>
    <row r="34" spans="1:4" s="2" customFormat="1" ht="15.75">
      <c r="A34" s="9"/>
      <c r="B34" s="22"/>
      <c r="C34" s="22"/>
      <c r="D34" s="23"/>
    </row>
    <row r="35" spans="1:4" s="2" customFormat="1" ht="15.75">
      <c r="A35" s="9"/>
      <c r="B35" s="22"/>
      <c r="C35" s="22"/>
      <c r="D35" s="23"/>
    </row>
    <row r="36" spans="1:4" s="2" customFormat="1" ht="15.75">
      <c r="A36" s="9"/>
      <c r="B36" s="22"/>
      <c r="C36" s="24"/>
      <c r="D36" s="23"/>
    </row>
    <row r="37" spans="1:4" s="2" customFormat="1" ht="15.75">
      <c r="A37" s="9"/>
      <c r="B37" s="22"/>
      <c r="C37" s="22"/>
      <c r="D37" s="23"/>
    </row>
    <row r="38" spans="1:4" s="2" customFormat="1" ht="15.75">
      <c r="A38" s="9"/>
      <c r="B38" s="22"/>
      <c r="C38" s="22"/>
      <c r="D38" s="23"/>
    </row>
    <row r="39" spans="1:4" s="2" customFormat="1" ht="15.75">
      <c r="A39" s="9"/>
      <c r="B39" s="22"/>
      <c r="C39" s="22"/>
      <c r="D39" s="23"/>
    </row>
    <row r="40" spans="1:4" s="2" customFormat="1" ht="15.75">
      <c r="A40" s="9"/>
      <c r="B40" s="22"/>
      <c r="C40" s="22"/>
      <c r="D40" s="23"/>
    </row>
    <row r="41" spans="1:4" s="2" customFormat="1" ht="15.75">
      <c r="A41" s="9"/>
      <c r="B41" s="22"/>
      <c r="C41" s="22"/>
      <c r="D41" s="23"/>
    </row>
    <row r="42" spans="1:4" s="2" customFormat="1" ht="15.75">
      <c r="A42" s="9"/>
      <c r="B42" s="22"/>
      <c r="C42" s="22"/>
      <c r="D42" s="23"/>
    </row>
    <row r="43" spans="1:4" s="2" customFormat="1" ht="15.75">
      <c r="A43" s="9"/>
      <c r="B43" s="22"/>
      <c r="C43" s="22"/>
      <c r="D43" s="23"/>
    </row>
    <row r="44" spans="1:4" s="2" customFormat="1" ht="15.75">
      <c r="A44" s="9"/>
      <c r="B44" s="22"/>
      <c r="C44" s="22"/>
      <c r="D44" s="23"/>
    </row>
    <row r="45" spans="1:4" s="2" customFormat="1" ht="15.75">
      <c r="A45" s="9"/>
      <c r="B45" s="22"/>
      <c r="C45" s="22"/>
      <c r="D45" s="23"/>
    </row>
    <row r="46" spans="1:4" s="2" customFormat="1" ht="15.75">
      <c r="A46" s="9"/>
      <c r="B46" s="22"/>
      <c r="C46" s="22"/>
      <c r="D46" s="23"/>
    </row>
    <row r="47" spans="1:4" s="2" customFormat="1" ht="15.75">
      <c r="A47" s="9"/>
      <c r="B47" s="22"/>
      <c r="C47" s="22"/>
      <c r="D47" s="23"/>
    </row>
    <row r="48" spans="1:4" s="2" customFormat="1" ht="15.75">
      <c r="A48" s="9"/>
      <c r="B48" s="22"/>
      <c r="C48" s="22"/>
      <c r="D48" s="23"/>
    </row>
    <row r="49" spans="1:4" s="2" customFormat="1" ht="15.75">
      <c r="A49" s="9"/>
      <c r="B49" s="22"/>
      <c r="C49" s="22"/>
      <c r="D49" s="23"/>
    </row>
    <row r="50" spans="1:4" s="2" customFormat="1" ht="15.75">
      <c r="A50" s="9"/>
      <c r="B50" s="22"/>
      <c r="C50" s="22"/>
      <c r="D50" s="23"/>
    </row>
    <row r="51" spans="1:4" s="2" customFormat="1" ht="15.75">
      <c r="A51" s="9"/>
      <c r="B51" s="22"/>
      <c r="C51" s="22"/>
      <c r="D51" s="23"/>
    </row>
    <row r="52" spans="1:4" s="2" customFormat="1" ht="15.75">
      <c r="A52" s="9"/>
      <c r="B52" s="22"/>
      <c r="C52" s="22"/>
      <c r="D52" s="23"/>
    </row>
    <row r="53" spans="1:4" s="2" customFormat="1" ht="15.75">
      <c r="A53" s="9"/>
      <c r="B53" s="22"/>
      <c r="C53" s="22"/>
      <c r="D53" s="23"/>
    </row>
    <row r="54" spans="1:4" s="2" customFormat="1" ht="15.75">
      <c r="A54" s="9"/>
      <c r="B54" s="22"/>
      <c r="C54" s="22"/>
      <c r="D54" s="23"/>
    </row>
    <row r="55" spans="1:4" s="2" customFormat="1" ht="15.75">
      <c r="A55" s="9"/>
      <c r="B55" s="22"/>
      <c r="C55" s="22"/>
      <c r="D55" s="23"/>
    </row>
    <row r="56" spans="1:4" s="2" customFormat="1" ht="15.75">
      <c r="A56" s="9"/>
      <c r="B56" s="22"/>
      <c r="C56" s="22"/>
      <c r="D56" s="23"/>
    </row>
    <row r="57" spans="1:4" s="2" customFormat="1" ht="15.75">
      <c r="A57" s="9"/>
      <c r="B57" s="22"/>
      <c r="C57" s="22"/>
      <c r="D57" s="23"/>
    </row>
    <row r="58" spans="1:4" s="2" customFormat="1" ht="15.75">
      <c r="A58" s="9"/>
      <c r="B58" s="22"/>
      <c r="C58" s="22"/>
      <c r="D58" s="23"/>
    </row>
  </sheetData>
  <mergeCells count="5">
    <mergeCell ref="C1:D1"/>
    <mergeCell ref="A5:B5"/>
    <mergeCell ref="A3:D3"/>
    <mergeCell ref="C2:D2"/>
    <mergeCell ref="C4:D4"/>
  </mergeCells>
  <printOptions/>
  <pageMargins left="0.7874015748031497" right="0.3937007874015748" top="0.27" bottom="0.2362204724409449" header="0.1968503937007874" footer="0.1968503937007874"/>
  <pageSetup blackAndWhite="1"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ФУКР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Баринова</dc:creator>
  <cp:keywords/>
  <dc:description/>
  <cp:lastModifiedBy>Самошина</cp:lastModifiedBy>
  <cp:lastPrinted>2014-04-03T07:32:52Z</cp:lastPrinted>
  <dcterms:created xsi:type="dcterms:W3CDTF">2007-10-30T12:24:57Z</dcterms:created>
  <dcterms:modified xsi:type="dcterms:W3CDTF">2014-06-03T11:02:24Z</dcterms:modified>
  <cp:category/>
  <cp:version/>
  <cp:contentType/>
  <cp:contentStatus/>
</cp:coreProperties>
</file>